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PARTICIPACION CIUDADANA\VOTOS\"/>
    </mc:Choice>
  </mc:AlternateContent>
  <bookViews>
    <workbookView xWindow="0" yWindow="0" windowWidth="24000" windowHeight="9645" activeTab="1"/>
  </bookViews>
  <sheets>
    <sheet name="NACIONAL" sheetId="1" r:id="rId1"/>
    <sheet name="COMUN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13" i="2"/>
  <c r="I14" i="2"/>
  <c r="I18" i="2"/>
  <c r="I19" i="2"/>
  <c r="I21" i="2"/>
  <c r="I22" i="2"/>
  <c r="I26" i="2"/>
  <c r="I27" i="2"/>
  <c r="I29" i="2"/>
  <c r="I30" i="2"/>
  <c r="I10" i="2"/>
  <c r="H57" i="1"/>
  <c r="H58" i="1"/>
  <c r="H48" i="1"/>
  <c r="H49" i="1"/>
  <c r="H41" i="1"/>
  <c r="H42" i="1"/>
  <c r="H65" i="1"/>
  <c r="H66" i="1"/>
  <c r="H68" i="1"/>
  <c r="H69" i="1"/>
  <c r="H77" i="1"/>
  <c r="H78" i="1"/>
  <c r="H80" i="1"/>
  <c r="H81" i="1"/>
  <c r="H85" i="1"/>
  <c r="H86" i="1"/>
  <c r="H88" i="1"/>
  <c r="H89" i="1"/>
  <c r="H11" i="1"/>
  <c r="H12" i="1"/>
  <c r="H13" i="1"/>
  <c r="H14" i="1"/>
  <c r="H15" i="1"/>
  <c r="H16" i="1"/>
  <c r="H17" i="1"/>
  <c r="H18" i="1"/>
  <c r="H19" i="1"/>
  <c r="H21" i="1"/>
  <c r="H22" i="1"/>
  <c r="H25" i="1"/>
  <c r="H26" i="1"/>
  <c r="H28" i="1"/>
  <c r="H29" i="1"/>
  <c r="H44" i="1"/>
  <c r="H45" i="1"/>
  <c r="H51" i="1"/>
  <c r="H52" i="1"/>
  <c r="H60" i="1"/>
  <c r="H61" i="1"/>
  <c r="H10" i="1"/>
</calcChain>
</file>

<file path=xl/sharedStrings.xml><?xml version="1.0" encoding="utf-8"?>
<sst xmlns="http://schemas.openxmlformats.org/spreadsheetml/2006/main" count="85" uniqueCount="42">
  <si>
    <t>Mesa 1</t>
  </si>
  <si>
    <t>Mesa 2</t>
  </si>
  <si>
    <t>Mesa 3</t>
  </si>
  <si>
    <t>Mesa 4</t>
  </si>
  <si>
    <t>Mesa 5</t>
  </si>
  <si>
    <t>Total</t>
  </si>
  <si>
    <t>TEMA: AGENDA SOCIAL</t>
  </si>
  <si>
    <t>1. Para usted, ¿cuáles son las tres demandas sociales más importantes?</t>
  </si>
  <si>
    <t>* Acceso y Calidad de la educación pública</t>
  </si>
  <si>
    <t>* Acceso y calidad de la vivienda</t>
  </si>
  <si>
    <t>NULOS</t>
  </si>
  <si>
    <t>BLANCOS</t>
  </si>
  <si>
    <t>2. ¿El agua como bien público y su acceso prioritario para el consumo humano  debe estar en la Constitución?</t>
  </si>
  <si>
    <t>De acuerdo</t>
  </si>
  <si>
    <t>En desacuerdo</t>
  </si>
  <si>
    <t>TEMA: AGENDA REGIONAL</t>
  </si>
  <si>
    <t>1.- ¿Las municipalidades deben tener más independencia y atributos sobre los planes de Movilidad y Transporte, Reguladores, y Procesos de Evaluación Ambiental?</t>
  </si>
  <si>
    <t>2.- ¿Las empresas deben pagar todos sus impuestos en las comunas donde desarrollan la actividad?</t>
  </si>
  <si>
    <t>TEMA: AGENDA CONSTITUCIONAL</t>
  </si>
  <si>
    <t>1.- ¿Está usted de acuerdo o en desacuerdo con que Chile tenga una nueva Constitución?</t>
  </si>
  <si>
    <t>2.- ¿Independiente de su respuesta anterior, ¿Quién prefiere usted que elabore una nueva constitución?</t>
  </si>
  <si>
    <t>CONVECION MIXTA CONTITUCIONAL</t>
  </si>
  <si>
    <t>3.- ¿El organismo que construya una nueva Constitución debe contemplar adecuadamente la representación de los pueblos originarios, género, adultos mayores, personas con capacidades diferentes y personas independientes?</t>
  </si>
  <si>
    <t>SI</t>
  </si>
  <si>
    <t>NO</t>
  </si>
  <si>
    <t>4.- ¿Está de acuerdo con que el voto es obligatorio?</t>
  </si>
  <si>
    <t>CONVENCION CONSTITUCIONAL</t>
  </si>
  <si>
    <t>* Cuidado del medio ambiente y recursos naturales</t>
  </si>
  <si>
    <t>* Mejorar la calidad de la salud pública y su financiamiento</t>
  </si>
  <si>
    <t>* Mejorar las pensiones y dignificar la calidad de vida de los adultos mayores</t>
  </si>
  <si>
    <t>* Reducir costos de servicios básicos (agua, electricidad, gas, combustible, etc.)</t>
  </si>
  <si>
    <t>* Reducir la desigualdad de ingresos</t>
  </si>
  <si>
    <t>* Reducir la impunidad y la delincuencia</t>
  </si>
  <si>
    <t>* Transporte Público (calidad, acceso y precio)</t>
  </si>
  <si>
    <t>TEMA: AGENDA COMUNAL</t>
  </si>
  <si>
    <t>1.- Cree conveniente que la Municipalidad implemente un sistema de presupuestos participativo, para proyectos que vayan en beneficio de la comunidad.</t>
  </si>
  <si>
    <t>2.- Está de acuerdo que se suspendan las asignaturas de Historia y Educación Física en Enseñanza Media.</t>
  </si>
  <si>
    <t>3. Está de acuerdo que la Ley establezca que ante la solicitud de un municipio el Ministerio  de Bienes Nacionales estará obligado a entregar terreno para la construcción de viviendas sociales.</t>
  </si>
  <si>
    <t>* Condonación de la deuda universitaria (CAE y otros)</t>
  </si>
  <si>
    <t>COMPUTO FINAL</t>
  </si>
  <si>
    <t>"CONSULTA CIUDADANA"</t>
  </si>
  <si>
    <t>COMUNA DE ANTUCO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</si>
</sst>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9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/>
    <xf numFmtId="0" fontId="6" fillId="0" borderId="0" xfId="0" applyFont="1"/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justify" vertical="center" wrapText="1"/>
    </xf>
    <xf numFmtId="9" fontId="0" fillId="0" borderId="0" xfId="2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169" fontId="0" fillId="0" borderId="0" xfId="1" applyNumberFormat="1" applyFont="1"/>
    <xf numFmtId="0" fontId="0" fillId="0" borderId="0" xfId="0" applyFill="1"/>
    <xf numFmtId="0" fontId="6" fillId="0" borderId="0" xfId="0" applyFont="1" applyAlignment="1">
      <alignment horizontal="center"/>
    </xf>
    <xf numFmtId="9" fontId="0" fillId="0" borderId="0" xfId="2" applyFont="1" applyFill="1"/>
    <xf numFmtId="169" fontId="0" fillId="0" borderId="0" xfId="1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WhiteSpace="0" view="pageLayout" zoomScaleNormal="100" workbookViewId="0">
      <selection activeCell="B5" sqref="B5"/>
    </sheetView>
  </sheetViews>
  <sheetFormatPr baseColWidth="10" defaultColWidth="11.42578125" defaultRowHeight="18.75" x14ac:dyDescent="0.3"/>
  <cols>
    <col min="1" max="1" width="9.28515625" customWidth="1"/>
    <col min="2" max="2" width="44.7109375" customWidth="1"/>
    <col min="3" max="7" width="5.7109375" customWidth="1"/>
    <col min="8" max="8" width="9.7109375" style="9" customWidth="1"/>
    <col min="9" max="16384" width="11.42578125" style="4"/>
  </cols>
  <sheetData>
    <row r="1" spans="1:8" x14ac:dyDescent="0.3">
      <c r="B1" s="36" t="s">
        <v>39</v>
      </c>
      <c r="C1" s="36"/>
      <c r="D1" s="36"/>
      <c r="E1" s="36"/>
      <c r="F1" s="36"/>
      <c r="G1" s="36"/>
      <c r="H1" s="36"/>
    </row>
    <row r="2" spans="1:8" x14ac:dyDescent="0.3">
      <c r="B2" s="36" t="s">
        <v>40</v>
      </c>
      <c r="C2" s="36"/>
      <c r="D2" s="36"/>
      <c r="E2" s="36"/>
      <c r="F2" s="36"/>
      <c r="G2" s="36"/>
      <c r="H2" s="36"/>
    </row>
    <row r="3" spans="1:8" x14ac:dyDescent="0.3">
      <c r="B3" s="36" t="s">
        <v>41</v>
      </c>
      <c r="C3" s="36"/>
      <c r="D3" s="36"/>
      <c r="E3" s="36"/>
      <c r="F3" s="36"/>
      <c r="G3" s="36"/>
      <c r="H3" s="36"/>
    </row>
    <row r="5" spans="1:8" s="26" customFormat="1" ht="24.75" customHeight="1" x14ac:dyDescent="0.25"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8" t="s">
        <v>5</v>
      </c>
    </row>
    <row r="6" spans="1:8" ht="19.5" thickBot="1" x14ac:dyDescent="0.35"/>
    <row r="7" spans="1:8" ht="19.5" thickBot="1" x14ac:dyDescent="0.35">
      <c r="A7" s="11" t="s">
        <v>6</v>
      </c>
      <c r="B7" s="12"/>
    </row>
    <row r="8" spans="1:8" x14ac:dyDescent="0.3">
      <c r="A8" s="14"/>
      <c r="B8" s="13"/>
    </row>
    <row r="9" spans="1:8" ht="30.75" customHeight="1" x14ac:dyDescent="0.3">
      <c r="A9" s="15" t="s">
        <v>7</v>
      </c>
      <c r="B9" s="16"/>
      <c r="C9" s="17"/>
    </row>
    <row r="10" spans="1:8" x14ac:dyDescent="0.3">
      <c r="B10" s="10" t="s">
        <v>8</v>
      </c>
      <c r="C10">
        <v>49</v>
      </c>
      <c r="D10">
        <v>43</v>
      </c>
      <c r="E10">
        <v>33</v>
      </c>
      <c r="F10">
        <v>37</v>
      </c>
      <c r="G10">
        <v>21</v>
      </c>
      <c r="H10" s="9">
        <f>SUM(C10:G10)</f>
        <v>183</v>
      </c>
    </row>
    <row r="11" spans="1:8" x14ac:dyDescent="0.3">
      <c r="B11" s="10" t="s">
        <v>9</v>
      </c>
      <c r="C11">
        <v>8</v>
      </c>
      <c r="D11">
        <v>11</v>
      </c>
      <c r="E11">
        <v>11</v>
      </c>
      <c r="F11">
        <v>5</v>
      </c>
      <c r="G11">
        <v>6</v>
      </c>
      <c r="H11" s="9">
        <f t="shared" ref="H11:H89" si="0">SUM(C11:G11)</f>
        <v>41</v>
      </c>
    </row>
    <row r="12" spans="1:8" ht="30" x14ac:dyDescent="0.3">
      <c r="B12" s="10" t="s">
        <v>27</v>
      </c>
      <c r="C12">
        <v>20</v>
      </c>
      <c r="D12">
        <v>14</v>
      </c>
      <c r="E12">
        <v>27</v>
      </c>
      <c r="F12">
        <v>14</v>
      </c>
      <c r="G12">
        <v>18</v>
      </c>
      <c r="H12" s="9">
        <f t="shared" si="0"/>
        <v>93</v>
      </c>
    </row>
    <row r="13" spans="1:8" ht="30" x14ac:dyDescent="0.3">
      <c r="B13" s="10" t="s">
        <v>38</v>
      </c>
      <c r="C13">
        <v>38</v>
      </c>
      <c r="D13">
        <v>28</v>
      </c>
      <c r="E13">
        <v>23</v>
      </c>
      <c r="F13">
        <v>24</v>
      </c>
      <c r="G13">
        <v>14</v>
      </c>
      <c r="H13" s="9">
        <f t="shared" si="0"/>
        <v>127</v>
      </c>
    </row>
    <row r="14" spans="1:8" ht="30" x14ac:dyDescent="0.3">
      <c r="B14" s="10" t="s">
        <v>28</v>
      </c>
      <c r="C14">
        <v>54</v>
      </c>
      <c r="D14">
        <v>60</v>
      </c>
      <c r="E14">
        <v>46</v>
      </c>
      <c r="F14">
        <v>47</v>
      </c>
      <c r="G14">
        <v>30</v>
      </c>
      <c r="H14" s="9">
        <f t="shared" si="0"/>
        <v>237</v>
      </c>
    </row>
    <row r="15" spans="1:8" ht="30" x14ac:dyDescent="0.3">
      <c r="B15" s="10" t="s">
        <v>29</v>
      </c>
      <c r="C15">
        <v>68</v>
      </c>
      <c r="D15">
        <v>76</v>
      </c>
      <c r="E15">
        <v>63</v>
      </c>
      <c r="F15">
        <v>49</v>
      </c>
      <c r="G15">
        <v>44</v>
      </c>
      <c r="H15" s="9">
        <f t="shared" si="0"/>
        <v>300</v>
      </c>
    </row>
    <row r="16" spans="1:8" ht="30" x14ac:dyDescent="0.3">
      <c r="B16" s="10" t="s">
        <v>30</v>
      </c>
      <c r="C16">
        <v>24</v>
      </c>
      <c r="D16">
        <v>26</v>
      </c>
      <c r="E16">
        <v>24</v>
      </c>
      <c r="F16">
        <v>13</v>
      </c>
      <c r="G16">
        <v>19</v>
      </c>
      <c r="H16" s="9">
        <f t="shared" si="0"/>
        <v>106</v>
      </c>
    </row>
    <row r="17" spans="1:8" x14ac:dyDescent="0.3">
      <c r="B17" s="10" t="s">
        <v>31</v>
      </c>
      <c r="C17">
        <v>22</v>
      </c>
      <c r="D17">
        <v>15</v>
      </c>
      <c r="E17">
        <v>24</v>
      </c>
      <c r="F17">
        <v>16</v>
      </c>
      <c r="G17">
        <v>17</v>
      </c>
      <c r="H17" s="9">
        <f t="shared" si="0"/>
        <v>94</v>
      </c>
    </row>
    <row r="18" spans="1:8" x14ac:dyDescent="0.3">
      <c r="B18" s="10" t="s">
        <v>32</v>
      </c>
      <c r="C18">
        <v>7</v>
      </c>
      <c r="D18">
        <v>11</v>
      </c>
      <c r="E18">
        <v>3</v>
      </c>
      <c r="F18">
        <v>2</v>
      </c>
      <c r="G18">
        <v>7</v>
      </c>
      <c r="H18" s="9">
        <f t="shared" si="0"/>
        <v>30</v>
      </c>
    </row>
    <row r="19" spans="1:8" x14ac:dyDescent="0.3">
      <c r="B19" s="10" t="s">
        <v>33</v>
      </c>
      <c r="C19">
        <v>1</v>
      </c>
      <c r="D19">
        <v>1</v>
      </c>
      <c r="E19">
        <v>3</v>
      </c>
      <c r="F19">
        <v>1</v>
      </c>
      <c r="G19">
        <v>0</v>
      </c>
      <c r="H19" s="9">
        <f t="shared" si="0"/>
        <v>6</v>
      </c>
    </row>
    <row r="21" spans="1:8" x14ac:dyDescent="0.3">
      <c r="B21" s="5" t="s">
        <v>10</v>
      </c>
      <c r="C21">
        <v>1</v>
      </c>
      <c r="D21">
        <v>6</v>
      </c>
      <c r="E21">
        <v>4</v>
      </c>
      <c r="F21">
        <v>2</v>
      </c>
      <c r="G21">
        <v>1</v>
      </c>
      <c r="H21" s="9">
        <f t="shared" si="0"/>
        <v>14</v>
      </c>
    </row>
    <row r="22" spans="1:8" x14ac:dyDescent="0.3">
      <c r="B22" s="5" t="s">
        <v>11</v>
      </c>
      <c r="C22">
        <v>2</v>
      </c>
      <c r="D22">
        <v>0</v>
      </c>
      <c r="E22">
        <v>1</v>
      </c>
      <c r="F22">
        <v>0</v>
      </c>
      <c r="G22">
        <v>1</v>
      </c>
      <c r="H22" s="9">
        <f t="shared" si="0"/>
        <v>4</v>
      </c>
    </row>
    <row r="23" spans="1:8" s="32" customFormat="1" ht="15" x14ac:dyDescent="0.25">
      <c r="A23" s="31"/>
      <c r="B23" s="31"/>
      <c r="C23" s="31"/>
      <c r="D23" s="31"/>
      <c r="E23" s="31"/>
      <c r="F23" s="31"/>
      <c r="G23" s="31"/>
      <c r="H23" s="31"/>
    </row>
    <row r="24" spans="1:8" ht="27.75" customHeight="1" x14ac:dyDescent="0.3">
      <c r="A24" s="18" t="s">
        <v>12</v>
      </c>
      <c r="B24" s="19"/>
      <c r="C24" s="17"/>
    </row>
    <row r="25" spans="1:8" x14ac:dyDescent="0.3">
      <c r="B25" t="s">
        <v>13</v>
      </c>
      <c r="C25">
        <v>84</v>
      </c>
      <c r="D25">
        <v>77</v>
      </c>
      <c r="E25">
        <v>64</v>
      </c>
      <c r="F25">
        <v>57</v>
      </c>
      <c r="G25">
        <v>41</v>
      </c>
      <c r="H25" s="9">
        <f t="shared" si="0"/>
        <v>323</v>
      </c>
    </row>
    <row r="26" spans="1:8" x14ac:dyDescent="0.3">
      <c r="B26" t="s">
        <v>14</v>
      </c>
      <c r="C26">
        <v>5</v>
      </c>
      <c r="D26">
        <v>6</v>
      </c>
      <c r="E26">
        <v>5</v>
      </c>
      <c r="F26">
        <v>2</v>
      </c>
      <c r="G26">
        <v>1</v>
      </c>
      <c r="H26" s="9">
        <f t="shared" si="0"/>
        <v>19</v>
      </c>
    </row>
    <row r="28" spans="1:8" x14ac:dyDescent="0.3">
      <c r="B28" s="5" t="s">
        <v>10</v>
      </c>
      <c r="C28">
        <v>0</v>
      </c>
      <c r="D28">
        <v>0</v>
      </c>
      <c r="E28">
        <v>0</v>
      </c>
      <c r="F28">
        <v>2</v>
      </c>
      <c r="G28">
        <v>0</v>
      </c>
      <c r="H28" s="9">
        <f t="shared" si="0"/>
        <v>2</v>
      </c>
    </row>
    <row r="29" spans="1:8" x14ac:dyDescent="0.3">
      <c r="B29" s="5" t="s">
        <v>11</v>
      </c>
      <c r="C29">
        <v>11</v>
      </c>
      <c r="D29">
        <v>18</v>
      </c>
      <c r="E29">
        <v>19</v>
      </c>
      <c r="F29">
        <v>11</v>
      </c>
      <c r="G29">
        <v>18</v>
      </c>
      <c r="H29" s="9">
        <f t="shared" si="0"/>
        <v>77</v>
      </c>
    </row>
    <row r="30" spans="1:8" s="31" customFormat="1" ht="15" x14ac:dyDescent="0.25"/>
    <row r="31" spans="1:8" s="31" customFormat="1" ht="15" x14ac:dyDescent="0.25"/>
    <row r="32" spans="1:8" s="31" customFormat="1" ht="15" x14ac:dyDescent="0.25"/>
    <row r="33" spans="1:8" s="31" customFormat="1" ht="15" x14ac:dyDescent="0.25"/>
    <row r="34" spans="1:8" s="31" customFormat="1" ht="15" x14ac:dyDescent="0.25"/>
    <row r="35" spans="1:8" s="31" customFormat="1" ht="15" x14ac:dyDescent="0.25"/>
    <row r="36" spans="1:8" s="31" customFormat="1" ht="15" x14ac:dyDescent="0.25"/>
    <row r="37" spans="1:8" s="31" customFormat="1" ht="15.75" thickBot="1" x14ac:dyDescent="0.3"/>
    <row r="38" spans="1:8" customFormat="1" ht="19.5" thickBot="1" x14ac:dyDescent="0.35">
      <c r="A38" s="11" t="s">
        <v>15</v>
      </c>
      <c r="B38" s="12"/>
      <c r="H38" s="9"/>
    </row>
    <row r="39" spans="1:8" customFormat="1" x14ac:dyDescent="0.3">
      <c r="A39" s="14"/>
      <c r="B39" s="13"/>
      <c r="H39" s="9"/>
    </row>
    <row r="40" spans="1:8" customFormat="1" ht="48.75" customHeight="1" x14ac:dyDescent="0.3">
      <c r="A40" s="20" t="s">
        <v>16</v>
      </c>
      <c r="B40" s="21"/>
      <c r="C40" s="22"/>
      <c r="H40" s="9"/>
    </row>
    <row r="41" spans="1:8" customFormat="1" x14ac:dyDescent="0.3">
      <c r="B41" t="s">
        <v>13</v>
      </c>
      <c r="C41">
        <v>89</v>
      </c>
      <c r="D41">
        <v>86</v>
      </c>
      <c r="E41">
        <v>69</v>
      </c>
      <c r="F41">
        <v>69</v>
      </c>
      <c r="G41">
        <v>49</v>
      </c>
      <c r="H41" s="9">
        <f t="shared" si="0"/>
        <v>362</v>
      </c>
    </row>
    <row r="42" spans="1:8" customFormat="1" x14ac:dyDescent="0.3">
      <c r="B42" t="s">
        <v>14</v>
      </c>
      <c r="C42">
        <v>4</v>
      </c>
      <c r="D42">
        <v>7</v>
      </c>
      <c r="E42">
        <v>6</v>
      </c>
      <c r="F42">
        <v>1</v>
      </c>
      <c r="G42">
        <v>4</v>
      </c>
      <c r="H42" s="9">
        <f t="shared" si="0"/>
        <v>22</v>
      </c>
    </row>
    <row r="44" spans="1:8" customFormat="1" x14ac:dyDescent="0.3">
      <c r="B44" t="s">
        <v>10</v>
      </c>
      <c r="C44">
        <v>1</v>
      </c>
      <c r="D44">
        <v>0</v>
      </c>
      <c r="E44">
        <v>1</v>
      </c>
      <c r="F44">
        <v>1</v>
      </c>
      <c r="G44">
        <v>0</v>
      </c>
      <c r="H44" s="9">
        <f t="shared" si="0"/>
        <v>3</v>
      </c>
    </row>
    <row r="45" spans="1:8" customFormat="1" x14ac:dyDescent="0.3">
      <c r="B45" t="s">
        <v>11</v>
      </c>
      <c r="C45">
        <v>6</v>
      </c>
      <c r="D45">
        <v>8</v>
      </c>
      <c r="E45">
        <v>12</v>
      </c>
      <c r="F45">
        <v>1</v>
      </c>
      <c r="G45">
        <v>7</v>
      </c>
      <c r="H45" s="9">
        <f t="shared" si="0"/>
        <v>34</v>
      </c>
    </row>
    <row r="46" spans="1:8" s="32" customFormat="1" ht="15" x14ac:dyDescent="0.25">
      <c r="A46" s="31"/>
      <c r="B46" s="31"/>
      <c r="C46" s="31"/>
      <c r="D46" s="31"/>
      <c r="E46" s="31"/>
      <c r="F46" s="31"/>
      <c r="G46" s="31"/>
      <c r="H46" s="31"/>
    </row>
    <row r="47" spans="1:8" customFormat="1" ht="30" customHeight="1" x14ac:dyDescent="0.3">
      <c r="A47" s="23" t="s">
        <v>17</v>
      </c>
      <c r="B47" s="19"/>
      <c r="C47" s="17"/>
      <c r="H47" s="9"/>
    </row>
    <row r="48" spans="1:8" customFormat="1" x14ac:dyDescent="0.3">
      <c r="A48" s="1"/>
      <c r="B48" t="s">
        <v>13</v>
      </c>
      <c r="C48">
        <v>93</v>
      </c>
      <c r="D48">
        <v>91</v>
      </c>
      <c r="E48">
        <v>78</v>
      </c>
      <c r="F48">
        <v>65</v>
      </c>
      <c r="G48">
        <v>55</v>
      </c>
      <c r="H48" s="9">
        <f t="shared" si="0"/>
        <v>382</v>
      </c>
    </row>
    <row r="49" spans="1:8" customFormat="1" x14ac:dyDescent="0.3">
      <c r="A49" s="1"/>
      <c r="B49" t="s">
        <v>14</v>
      </c>
      <c r="C49">
        <v>3</v>
      </c>
      <c r="D49">
        <v>4</v>
      </c>
      <c r="E49">
        <v>2</v>
      </c>
      <c r="F49">
        <v>4</v>
      </c>
      <c r="G49">
        <v>2</v>
      </c>
      <c r="H49" s="9">
        <f t="shared" si="0"/>
        <v>15</v>
      </c>
    </row>
    <row r="51" spans="1:8" customFormat="1" x14ac:dyDescent="0.3">
      <c r="B51" t="s">
        <v>10</v>
      </c>
      <c r="C51">
        <v>0</v>
      </c>
      <c r="D51">
        <v>0</v>
      </c>
      <c r="E51">
        <v>1</v>
      </c>
      <c r="F51">
        <v>2</v>
      </c>
      <c r="G51">
        <v>0</v>
      </c>
      <c r="H51" s="9">
        <f t="shared" si="0"/>
        <v>3</v>
      </c>
    </row>
    <row r="52" spans="1:8" customFormat="1" x14ac:dyDescent="0.3">
      <c r="B52" t="s">
        <v>11</v>
      </c>
      <c r="C52">
        <v>4</v>
      </c>
      <c r="D52">
        <v>6</v>
      </c>
      <c r="E52">
        <v>7</v>
      </c>
      <c r="F52">
        <v>1</v>
      </c>
      <c r="G52">
        <v>3</v>
      </c>
      <c r="H52" s="9">
        <f t="shared" si="0"/>
        <v>21</v>
      </c>
    </row>
    <row r="53" spans="1:8" s="31" customFormat="1" ht="15.75" thickBot="1" x14ac:dyDescent="0.3"/>
    <row r="54" spans="1:8" customFormat="1" ht="19.5" thickBot="1" x14ac:dyDescent="0.35">
      <c r="A54" s="11" t="s">
        <v>18</v>
      </c>
      <c r="B54" s="12"/>
      <c r="H54" s="9"/>
    </row>
    <row r="55" spans="1:8" customFormat="1" x14ac:dyDescent="0.3">
      <c r="A55" s="14"/>
      <c r="B55" s="13"/>
      <c r="H55" s="9"/>
    </row>
    <row r="56" spans="1:8" customFormat="1" x14ac:dyDescent="0.3">
      <c r="A56" s="23" t="s">
        <v>19</v>
      </c>
      <c r="B56" s="19"/>
      <c r="C56" s="17"/>
      <c r="H56" s="9"/>
    </row>
    <row r="57" spans="1:8" customFormat="1" x14ac:dyDescent="0.3">
      <c r="A57" s="1"/>
      <c r="B57" t="s">
        <v>13</v>
      </c>
      <c r="C57">
        <v>96</v>
      </c>
      <c r="D57">
        <v>84</v>
      </c>
      <c r="E57">
        <v>78</v>
      </c>
      <c r="F57">
        <v>64</v>
      </c>
      <c r="G57">
        <v>55</v>
      </c>
      <c r="H57" s="9">
        <f t="shared" si="0"/>
        <v>377</v>
      </c>
    </row>
    <row r="58" spans="1:8" customFormat="1" x14ac:dyDescent="0.3">
      <c r="A58" s="1"/>
      <c r="B58" t="s">
        <v>14</v>
      </c>
      <c r="C58">
        <v>2</v>
      </c>
      <c r="D58">
        <v>7</v>
      </c>
      <c r="E58">
        <v>5</v>
      </c>
      <c r="F58">
        <v>1</v>
      </c>
      <c r="G58">
        <v>2</v>
      </c>
      <c r="H58" s="9">
        <f t="shared" si="0"/>
        <v>17</v>
      </c>
    </row>
    <row r="60" spans="1:8" customFormat="1" x14ac:dyDescent="0.3">
      <c r="B60" t="s">
        <v>10</v>
      </c>
      <c r="C60">
        <v>0</v>
      </c>
      <c r="D60">
        <v>5</v>
      </c>
      <c r="E60">
        <v>0</v>
      </c>
      <c r="F60">
        <v>2</v>
      </c>
      <c r="G60">
        <v>0</v>
      </c>
      <c r="H60" s="9">
        <f t="shared" si="0"/>
        <v>7</v>
      </c>
    </row>
    <row r="61" spans="1:8" customFormat="1" x14ac:dyDescent="0.3">
      <c r="B61" t="s">
        <v>11</v>
      </c>
      <c r="C61">
        <v>2</v>
      </c>
      <c r="D61">
        <v>5</v>
      </c>
      <c r="E61">
        <v>5</v>
      </c>
      <c r="F61">
        <v>5</v>
      </c>
      <c r="G61">
        <v>3</v>
      </c>
      <c r="H61" s="9">
        <f t="shared" si="0"/>
        <v>20</v>
      </c>
    </row>
    <row r="62" spans="1:8" s="32" customFormat="1" ht="15" x14ac:dyDescent="0.25">
      <c r="A62" s="31"/>
      <c r="B62" s="31"/>
      <c r="C62" s="31"/>
      <c r="D62" s="31"/>
      <c r="E62" s="31"/>
      <c r="F62" s="31"/>
      <c r="G62" s="31"/>
      <c r="H62" s="31"/>
    </row>
    <row r="63" spans="1:8" customFormat="1" ht="33" customHeight="1" x14ac:dyDescent="0.3">
      <c r="A63" s="23" t="s">
        <v>20</v>
      </c>
      <c r="B63" s="19"/>
      <c r="C63" s="17"/>
      <c r="H63" s="9"/>
    </row>
    <row r="65" spans="1:8" customFormat="1" x14ac:dyDescent="0.3">
      <c r="B65" s="2" t="s">
        <v>21</v>
      </c>
      <c r="C65">
        <v>37</v>
      </c>
      <c r="D65">
        <v>19</v>
      </c>
      <c r="E65">
        <v>24</v>
      </c>
      <c r="F65">
        <v>14</v>
      </c>
      <c r="G65">
        <v>15</v>
      </c>
      <c r="H65" s="9">
        <f t="shared" si="0"/>
        <v>109</v>
      </c>
    </row>
    <row r="66" spans="1:8" customFormat="1" x14ac:dyDescent="0.3">
      <c r="B66" s="3" t="s">
        <v>26</v>
      </c>
      <c r="C66">
        <v>61</v>
      </c>
      <c r="D66">
        <v>73</v>
      </c>
      <c r="E66">
        <v>54</v>
      </c>
      <c r="F66">
        <v>53</v>
      </c>
      <c r="G66">
        <v>41</v>
      </c>
      <c r="H66" s="9">
        <f t="shared" si="0"/>
        <v>282</v>
      </c>
    </row>
    <row r="68" spans="1:8" customFormat="1" x14ac:dyDescent="0.3">
      <c r="B68" t="s">
        <v>10</v>
      </c>
      <c r="C68">
        <v>0</v>
      </c>
      <c r="D68">
        <v>0</v>
      </c>
      <c r="E68">
        <v>0</v>
      </c>
      <c r="F68">
        <v>0</v>
      </c>
      <c r="G68">
        <v>0</v>
      </c>
      <c r="H68" s="9">
        <f t="shared" si="0"/>
        <v>0</v>
      </c>
    </row>
    <row r="69" spans="1:8" customFormat="1" x14ac:dyDescent="0.3">
      <c r="B69" t="s">
        <v>11</v>
      </c>
      <c r="C69">
        <v>2</v>
      </c>
      <c r="D69">
        <v>9</v>
      </c>
      <c r="E69">
        <v>10</v>
      </c>
      <c r="F69">
        <v>5</v>
      </c>
      <c r="G69">
        <v>4</v>
      </c>
      <c r="H69" s="9">
        <f t="shared" si="0"/>
        <v>30</v>
      </c>
    </row>
    <row r="70" spans="1:8" s="32" customFormat="1" ht="15" x14ac:dyDescent="0.25">
      <c r="A70" s="31"/>
      <c r="B70" s="31"/>
      <c r="C70" s="31"/>
      <c r="D70" s="31"/>
      <c r="E70" s="31"/>
      <c r="F70" s="31"/>
      <c r="G70" s="31"/>
      <c r="H70" s="31"/>
    </row>
    <row r="71" spans="1:8" s="32" customFormat="1" ht="15" x14ac:dyDescent="0.25">
      <c r="A71" s="31"/>
      <c r="B71" s="31"/>
      <c r="C71" s="31"/>
      <c r="D71" s="31"/>
      <c r="E71" s="31"/>
      <c r="F71" s="31"/>
      <c r="G71" s="31"/>
      <c r="H71" s="31"/>
    </row>
    <row r="72" spans="1:8" s="32" customFormat="1" ht="15" x14ac:dyDescent="0.25">
      <c r="A72" s="31"/>
      <c r="B72" s="31"/>
      <c r="C72" s="31"/>
      <c r="D72" s="31"/>
      <c r="E72" s="31"/>
      <c r="F72" s="31"/>
      <c r="G72" s="31"/>
      <c r="H72" s="31"/>
    </row>
    <row r="73" spans="1:8" s="32" customFormat="1" ht="15" x14ac:dyDescent="0.25">
      <c r="A73" s="31"/>
      <c r="B73" s="31"/>
      <c r="C73" s="31"/>
      <c r="D73" s="31"/>
      <c r="E73" s="31"/>
      <c r="F73" s="31"/>
      <c r="G73" s="31"/>
      <c r="H73" s="31"/>
    </row>
    <row r="75" spans="1:8" customFormat="1" ht="44.25" customHeight="1" x14ac:dyDescent="0.3">
      <c r="A75" s="23" t="s">
        <v>22</v>
      </c>
      <c r="B75" s="19"/>
      <c r="C75" s="17"/>
      <c r="H75" s="9"/>
    </row>
    <row r="77" spans="1:8" customFormat="1" x14ac:dyDescent="0.3">
      <c r="B77" t="s">
        <v>23</v>
      </c>
      <c r="C77">
        <v>94</v>
      </c>
      <c r="D77">
        <v>92</v>
      </c>
      <c r="E77">
        <v>79</v>
      </c>
      <c r="F77">
        <v>65</v>
      </c>
      <c r="G77">
        <v>56</v>
      </c>
      <c r="H77" s="9">
        <f t="shared" si="0"/>
        <v>386</v>
      </c>
    </row>
    <row r="78" spans="1:8" customFormat="1" x14ac:dyDescent="0.3">
      <c r="B78" t="s">
        <v>24</v>
      </c>
      <c r="C78">
        <v>2</v>
      </c>
      <c r="D78">
        <v>2</v>
      </c>
      <c r="E78">
        <v>1</v>
      </c>
      <c r="F78">
        <v>4</v>
      </c>
      <c r="G78">
        <v>1</v>
      </c>
      <c r="H78" s="9">
        <f t="shared" si="0"/>
        <v>10</v>
      </c>
    </row>
    <row r="80" spans="1:8" customFormat="1" x14ac:dyDescent="0.3">
      <c r="B80" t="s">
        <v>10</v>
      </c>
      <c r="C80">
        <v>0</v>
      </c>
      <c r="D80">
        <v>0</v>
      </c>
      <c r="E80">
        <v>0</v>
      </c>
      <c r="F80">
        <v>1</v>
      </c>
      <c r="G80">
        <v>0</v>
      </c>
      <c r="H80" s="9">
        <f t="shared" si="0"/>
        <v>1</v>
      </c>
    </row>
    <row r="81" spans="1:8" customFormat="1" x14ac:dyDescent="0.3">
      <c r="B81" t="s">
        <v>11</v>
      </c>
      <c r="C81">
        <v>4</v>
      </c>
      <c r="D81">
        <v>7</v>
      </c>
      <c r="E81">
        <v>8</v>
      </c>
      <c r="F81">
        <v>2</v>
      </c>
      <c r="G81">
        <v>3</v>
      </c>
      <c r="H81" s="9">
        <f t="shared" si="0"/>
        <v>24</v>
      </c>
    </row>
    <row r="82" spans="1:8" s="32" customFormat="1" ht="15" x14ac:dyDescent="0.25">
      <c r="A82" s="31"/>
      <c r="B82" s="31"/>
      <c r="C82" s="31"/>
      <c r="D82" s="31"/>
      <c r="E82" s="31"/>
      <c r="F82" s="31"/>
      <c r="G82" s="31"/>
      <c r="H82" s="31"/>
    </row>
    <row r="83" spans="1:8" customFormat="1" x14ac:dyDescent="0.3">
      <c r="A83" s="24" t="s">
        <v>25</v>
      </c>
      <c r="B83" s="19"/>
      <c r="C83" s="17"/>
      <c r="H83" s="9"/>
    </row>
    <row r="85" spans="1:8" customFormat="1" x14ac:dyDescent="0.3">
      <c r="B85" t="s">
        <v>23</v>
      </c>
      <c r="C85">
        <v>81</v>
      </c>
      <c r="D85">
        <v>87</v>
      </c>
      <c r="E85">
        <v>72</v>
      </c>
      <c r="F85">
        <v>64</v>
      </c>
      <c r="G85">
        <v>50</v>
      </c>
      <c r="H85" s="9">
        <f t="shared" si="0"/>
        <v>354</v>
      </c>
    </row>
    <row r="86" spans="1:8" customFormat="1" x14ac:dyDescent="0.3">
      <c r="B86" t="s">
        <v>24</v>
      </c>
      <c r="C86">
        <v>15</v>
      </c>
      <c r="D86">
        <v>6</v>
      </c>
      <c r="E86">
        <v>7</v>
      </c>
      <c r="F86">
        <v>7</v>
      </c>
      <c r="G86">
        <v>5</v>
      </c>
      <c r="H86" s="9">
        <f t="shared" si="0"/>
        <v>40</v>
      </c>
    </row>
    <row r="88" spans="1:8" customFormat="1" x14ac:dyDescent="0.3">
      <c r="B88" t="s">
        <v>10</v>
      </c>
      <c r="C88">
        <v>0</v>
      </c>
      <c r="D88">
        <v>0</v>
      </c>
      <c r="E88">
        <v>0</v>
      </c>
      <c r="F88">
        <v>0</v>
      </c>
      <c r="G88">
        <v>0</v>
      </c>
      <c r="H88" s="9">
        <f t="shared" si="0"/>
        <v>0</v>
      </c>
    </row>
    <row r="89" spans="1:8" customFormat="1" x14ac:dyDescent="0.3">
      <c r="B89" t="s">
        <v>11</v>
      </c>
      <c r="C89">
        <v>4</v>
      </c>
      <c r="D89">
        <v>8</v>
      </c>
      <c r="E89">
        <v>9</v>
      </c>
      <c r="F89">
        <v>1</v>
      </c>
      <c r="G89">
        <v>5</v>
      </c>
      <c r="H89" s="9">
        <f t="shared" si="0"/>
        <v>27</v>
      </c>
    </row>
    <row r="90" spans="1:8" s="32" customFormat="1" ht="15" x14ac:dyDescent="0.25">
      <c r="A90" s="31"/>
      <c r="B90" s="31"/>
      <c r="C90" s="31"/>
      <c r="D90" s="31"/>
      <c r="E90" s="31"/>
      <c r="F90" s="31"/>
      <c r="G90" s="31"/>
      <c r="H90" s="31"/>
    </row>
    <row r="93" spans="1:8" s="25" customFormat="1" ht="15" x14ac:dyDescent="0.25">
      <c r="B93"/>
      <c r="C93" s="34"/>
      <c r="D93" s="34"/>
      <c r="E93" s="34"/>
      <c r="F93" s="34"/>
      <c r="G93" s="34"/>
      <c r="H93" s="34"/>
    </row>
    <row r="94" spans="1:8" s="37" customFormat="1" ht="15" x14ac:dyDescent="0.25">
      <c r="B94" s="35"/>
      <c r="C94" s="38"/>
      <c r="D94" s="38"/>
      <c r="E94" s="38"/>
      <c r="F94" s="38"/>
      <c r="G94" s="38"/>
      <c r="H94" s="38"/>
    </row>
  </sheetData>
  <mergeCells count="14">
    <mergeCell ref="B1:H1"/>
    <mergeCell ref="B2:H2"/>
    <mergeCell ref="B3:H3"/>
    <mergeCell ref="A47:C47"/>
    <mergeCell ref="A56:C56"/>
    <mergeCell ref="A63:C63"/>
    <mergeCell ref="A83:C83"/>
    <mergeCell ref="A38:B38"/>
    <mergeCell ref="A54:B54"/>
    <mergeCell ref="A7:B7"/>
    <mergeCell ref="A75:C75"/>
    <mergeCell ref="A9:C9"/>
    <mergeCell ref="A24:C24"/>
    <mergeCell ref="A40:C40"/>
  </mergeCells>
  <pageMargins left="0.42708333333333331" right="0.2187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abSelected="1" view="pageLayout" zoomScaleNormal="100" workbookViewId="0">
      <selection activeCell="G9" sqref="G9"/>
    </sheetView>
  </sheetViews>
  <sheetFormatPr baseColWidth="10" defaultColWidth="11.42578125" defaultRowHeight="15" x14ac:dyDescent="0.25"/>
  <cols>
    <col min="1" max="1" width="5.5703125" customWidth="1"/>
    <col min="3" max="3" width="14.28515625" customWidth="1"/>
    <col min="4" max="8" width="8" customWidth="1"/>
  </cols>
  <sheetData>
    <row r="1" spans="2:9" ht="18.75" x14ac:dyDescent="0.3">
      <c r="B1" s="36" t="s">
        <v>39</v>
      </c>
      <c r="C1" s="36"/>
      <c r="D1" s="36"/>
      <c r="E1" s="36"/>
      <c r="F1" s="36"/>
      <c r="G1" s="36"/>
      <c r="H1" s="36"/>
    </row>
    <row r="2" spans="2:9" ht="18.75" x14ac:dyDescent="0.3">
      <c r="B2" s="36" t="s">
        <v>40</v>
      </c>
      <c r="C2" s="36"/>
      <c r="D2" s="36"/>
      <c r="E2" s="36"/>
      <c r="F2" s="36"/>
      <c r="G2" s="36"/>
      <c r="H2" s="36"/>
    </row>
    <row r="3" spans="2:9" ht="18.75" x14ac:dyDescent="0.3">
      <c r="B3" s="36" t="s">
        <v>41</v>
      </c>
      <c r="C3" s="36"/>
      <c r="D3" s="36"/>
      <c r="E3" s="36"/>
      <c r="F3" s="36"/>
      <c r="G3" s="36"/>
      <c r="H3" s="36"/>
    </row>
    <row r="4" spans="2:9" ht="15.75" thickBot="1" x14ac:dyDescent="0.3"/>
    <row r="5" spans="2:9" ht="19.5" thickBot="1" x14ac:dyDescent="0.35">
      <c r="B5" s="11" t="s">
        <v>34</v>
      </c>
      <c r="C5" s="29"/>
      <c r="D5" s="7"/>
    </row>
    <row r="7" spans="2:9" ht="18.75" x14ac:dyDescent="0.25">
      <c r="D7" s="27" t="s">
        <v>0</v>
      </c>
      <c r="E7" s="27" t="s">
        <v>1</v>
      </c>
      <c r="F7" s="27" t="s">
        <v>2</v>
      </c>
      <c r="G7" s="27" t="s">
        <v>3</v>
      </c>
      <c r="H7" s="27" t="s">
        <v>4</v>
      </c>
      <c r="I7" s="28" t="s">
        <v>5</v>
      </c>
    </row>
    <row r="8" spans="2:9" ht="47.25" customHeight="1" x14ac:dyDescent="0.25">
      <c r="B8" s="6" t="s">
        <v>35</v>
      </c>
      <c r="C8" s="6"/>
      <c r="D8" s="6"/>
      <c r="E8" s="6"/>
      <c r="F8" s="6"/>
      <c r="G8" s="6"/>
      <c r="H8" s="6"/>
    </row>
    <row r="10" spans="2:9" ht="18.75" x14ac:dyDescent="0.3">
      <c r="C10" t="s">
        <v>23</v>
      </c>
      <c r="D10">
        <v>97</v>
      </c>
      <c r="E10">
        <v>100</v>
      </c>
      <c r="F10">
        <v>83</v>
      </c>
      <c r="G10">
        <v>70</v>
      </c>
      <c r="H10">
        <v>54</v>
      </c>
      <c r="I10" s="9">
        <f>SUM(D10:H10)</f>
        <v>404</v>
      </c>
    </row>
    <row r="11" spans="2:9" ht="18.75" x14ac:dyDescent="0.3">
      <c r="C11" t="s">
        <v>24</v>
      </c>
      <c r="D11">
        <v>3</v>
      </c>
      <c r="E11">
        <v>0</v>
      </c>
      <c r="F11">
        <v>3</v>
      </c>
      <c r="G11">
        <v>1</v>
      </c>
      <c r="H11">
        <v>2</v>
      </c>
      <c r="I11" s="9">
        <f t="shared" ref="I11:I72" si="0">SUM(D11:H11)</f>
        <v>9</v>
      </c>
    </row>
    <row r="12" spans="2:9" ht="18.75" x14ac:dyDescent="0.3">
      <c r="I12" s="9"/>
    </row>
    <row r="13" spans="2:9" ht="18.75" x14ac:dyDescent="0.3">
      <c r="C13" t="s">
        <v>10</v>
      </c>
      <c r="D13">
        <v>0</v>
      </c>
      <c r="E13">
        <v>0</v>
      </c>
      <c r="F13">
        <v>1</v>
      </c>
      <c r="G13">
        <v>0</v>
      </c>
      <c r="H13">
        <v>0</v>
      </c>
      <c r="I13" s="9">
        <f t="shared" si="0"/>
        <v>1</v>
      </c>
    </row>
    <row r="14" spans="2:9" ht="18.75" x14ac:dyDescent="0.3">
      <c r="C14" t="s">
        <v>11</v>
      </c>
      <c r="D14">
        <v>0</v>
      </c>
      <c r="E14">
        <v>1</v>
      </c>
      <c r="F14">
        <v>1</v>
      </c>
      <c r="G14">
        <v>1</v>
      </c>
      <c r="H14">
        <v>4</v>
      </c>
      <c r="I14" s="9">
        <f t="shared" si="0"/>
        <v>7</v>
      </c>
    </row>
    <row r="15" spans="2:9" s="30" customFormat="1" x14ac:dyDescent="0.25">
      <c r="D15" s="31"/>
      <c r="E15" s="31"/>
      <c r="F15" s="31"/>
      <c r="G15" s="31"/>
      <c r="H15" s="31"/>
      <c r="I15" s="31"/>
    </row>
    <row r="16" spans="2:9" ht="34.5" customHeight="1" x14ac:dyDescent="0.3">
      <c r="B16" s="6" t="s">
        <v>36</v>
      </c>
      <c r="C16" s="6"/>
      <c r="D16" s="6"/>
      <c r="E16" s="6"/>
      <c r="F16" s="6"/>
      <c r="G16" s="6"/>
      <c r="H16" s="6"/>
      <c r="I16" s="9"/>
    </row>
    <row r="17" spans="2:9" ht="18.75" x14ac:dyDescent="0.3">
      <c r="I17" s="9"/>
    </row>
    <row r="18" spans="2:9" ht="18.75" x14ac:dyDescent="0.3">
      <c r="C18" t="s">
        <v>13</v>
      </c>
      <c r="D18">
        <v>1</v>
      </c>
      <c r="E18">
        <v>6</v>
      </c>
      <c r="F18">
        <v>6</v>
      </c>
      <c r="G18">
        <v>2</v>
      </c>
      <c r="H18">
        <v>2</v>
      </c>
      <c r="I18" s="9">
        <f t="shared" si="0"/>
        <v>17</v>
      </c>
    </row>
    <row r="19" spans="2:9" ht="18.75" x14ac:dyDescent="0.3">
      <c r="C19" t="s">
        <v>14</v>
      </c>
      <c r="D19">
        <v>97</v>
      </c>
      <c r="E19">
        <v>95</v>
      </c>
      <c r="F19">
        <v>77</v>
      </c>
      <c r="G19">
        <v>65</v>
      </c>
      <c r="H19">
        <v>52</v>
      </c>
      <c r="I19" s="9">
        <f t="shared" si="0"/>
        <v>386</v>
      </c>
    </row>
    <row r="20" spans="2:9" ht="18.75" x14ac:dyDescent="0.3">
      <c r="I20" s="9"/>
    </row>
    <row r="21" spans="2:9" ht="18.75" x14ac:dyDescent="0.3">
      <c r="C21" t="s">
        <v>10</v>
      </c>
      <c r="D21">
        <v>0</v>
      </c>
      <c r="E21">
        <v>0</v>
      </c>
      <c r="F21">
        <v>1</v>
      </c>
      <c r="G21">
        <v>0</v>
      </c>
      <c r="H21">
        <v>1</v>
      </c>
      <c r="I21" s="9">
        <f t="shared" si="0"/>
        <v>2</v>
      </c>
    </row>
    <row r="22" spans="2:9" ht="18.75" x14ac:dyDescent="0.3">
      <c r="C22" t="s">
        <v>11</v>
      </c>
      <c r="D22">
        <v>2</v>
      </c>
      <c r="E22">
        <v>0</v>
      </c>
      <c r="F22">
        <v>4</v>
      </c>
      <c r="G22">
        <v>5</v>
      </c>
      <c r="H22">
        <v>5</v>
      </c>
      <c r="I22" s="9">
        <f t="shared" si="0"/>
        <v>16</v>
      </c>
    </row>
    <row r="23" spans="2:9" s="31" customFormat="1" x14ac:dyDescent="0.25">
      <c r="G23" s="33"/>
    </row>
    <row r="24" spans="2:9" ht="48.75" customHeight="1" x14ac:dyDescent="0.25">
      <c r="B24" s="6" t="s">
        <v>37</v>
      </c>
      <c r="C24" s="6"/>
      <c r="D24" s="6"/>
      <c r="E24" s="6"/>
      <c r="F24" s="6"/>
      <c r="G24" s="6"/>
      <c r="H24" s="6"/>
      <c r="I24" s="6"/>
    </row>
    <row r="25" spans="2:9" ht="18.75" x14ac:dyDescent="0.3">
      <c r="I25" s="9"/>
    </row>
    <row r="26" spans="2:9" ht="18.75" x14ac:dyDescent="0.3">
      <c r="C26" t="s">
        <v>13</v>
      </c>
      <c r="D26">
        <v>73</v>
      </c>
      <c r="E26">
        <v>87</v>
      </c>
      <c r="F26">
        <v>73</v>
      </c>
      <c r="G26">
        <v>63</v>
      </c>
      <c r="H26">
        <v>43</v>
      </c>
      <c r="I26" s="9">
        <f t="shared" si="0"/>
        <v>339</v>
      </c>
    </row>
    <row r="27" spans="2:9" ht="18.75" x14ac:dyDescent="0.3">
      <c r="C27" t="s">
        <v>14</v>
      </c>
      <c r="D27">
        <v>24</v>
      </c>
      <c r="E27">
        <v>14</v>
      </c>
      <c r="F27">
        <v>10</v>
      </c>
      <c r="G27">
        <v>6</v>
      </c>
      <c r="H27">
        <v>9</v>
      </c>
      <c r="I27" s="9">
        <f t="shared" si="0"/>
        <v>63</v>
      </c>
    </row>
    <row r="28" spans="2:9" ht="18.75" x14ac:dyDescent="0.3">
      <c r="I28" s="9"/>
    </row>
    <row r="29" spans="2:9" ht="18.75" x14ac:dyDescent="0.3">
      <c r="C29" t="s">
        <v>10</v>
      </c>
      <c r="D29">
        <v>0</v>
      </c>
      <c r="E29">
        <v>0</v>
      </c>
      <c r="F29">
        <v>4</v>
      </c>
      <c r="G29">
        <v>0</v>
      </c>
      <c r="H29">
        <v>1</v>
      </c>
      <c r="I29" s="9">
        <f t="shared" si="0"/>
        <v>5</v>
      </c>
    </row>
    <row r="30" spans="2:9" ht="18.75" x14ac:dyDescent="0.3">
      <c r="C30" t="s">
        <v>11</v>
      </c>
      <c r="D30">
        <v>3</v>
      </c>
      <c r="E30">
        <v>0</v>
      </c>
      <c r="F30">
        <v>1</v>
      </c>
      <c r="G30">
        <v>3</v>
      </c>
      <c r="H30">
        <v>7</v>
      </c>
      <c r="I30" s="9">
        <f t="shared" si="0"/>
        <v>14</v>
      </c>
    </row>
    <row r="31" spans="2:9" s="31" customFormat="1" x14ac:dyDescent="0.25">
      <c r="E31" s="33"/>
    </row>
    <row r="33" spans="4:8" x14ac:dyDescent="0.25">
      <c r="D33" s="8"/>
      <c r="E33" s="8"/>
      <c r="F33" s="8"/>
      <c r="G33" s="8"/>
      <c r="H33" s="8"/>
    </row>
    <row r="35" spans="4:8" s="35" customFormat="1" x14ac:dyDescent="0.25"/>
  </sheetData>
  <mergeCells count="7">
    <mergeCell ref="B1:H1"/>
    <mergeCell ref="B2:H2"/>
    <mergeCell ref="B3:H3"/>
    <mergeCell ref="B8:H8"/>
    <mergeCell ref="B24:I24"/>
    <mergeCell ref="B16:H16"/>
    <mergeCell ref="B5:D5"/>
  </mergeCells>
  <pageMargins left="0.88541666666666663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NACIONAL</vt:lpstr>
      <vt:lpstr>COMUNAL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2019-12-16T15:59:30Z</cp:lastPrinted>
  <dcterms:created xsi:type="dcterms:W3CDTF">2019-12-16T11:19:25Z</dcterms:created>
  <dcterms:modified xsi:type="dcterms:W3CDTF">2019-12-16T16:01:42Z</dcterms:modified>
</cp:coreProperties>
</file>